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0" i="1"/>
  <c r="E16" i="1"/>
  <c r="E17" i="1"/>
</calcChain>
</file>

<file path=xl/sharedStrings.xml><?xml version="1.0" encoding="utf-8"?>
<sst xmlns="http://schemas.openxmlformats.org/spreadsheetml/2006/main" count="42" uniqueCount="40">
  <si>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</si>
  <si>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</si>
  <si>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</si>
  <si>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</si>
  <si>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</si>
  <si>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</si>
  <si>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</si>
  <si>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</si>
  <si>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</si>
  <si>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</si>
  <si>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>Ing. Claudio Martins</t>
  </si>
  <si>
    <t>2157-546-13
Alc 12</t>
  </si>
  <si>
    <t>PRECINTOS BERKO SA</t>
  </si>
  <si>
    <t>Incorporación de nuevo proceso productivo para comenzar a producir precintos plásticos</t>
  </si>
  <si>
    <t>Avellaneda</t>
  </si>
  <si>
    <t>Ing. Claudio Villegas</t>
  </si>
  <si>
    <t>2157-546-13
Alc 13</t>
  </si>
  <si>
    <t>2157-546-13
Alc 16</t>
  </si>
  <si>
    <t>2157-546-13
Alc 17</t>
  </si>
  <si>
    <t>IDEAS VETRO SA</t>
  </si>
  <si>
    <t>Instalación y puesta en marcha de nueva línea de productos en Ideas Vetro SA</t>
  </si>
  <si>
    <t>Tigre</t>
  </si>
  <si>
    <t>DENISSE SRL</t>
  </si>
  <si>
    <t>La Plata</t>
  </si>
  <si>
    <t>DIPASA SH</t>
  </si>
  <si>
    <t xml:space="preserve">Modernización Tecnológica en la Detección de Preñez en Vacunos y Porcinos para la Mejora de la Eficiencia Reproductiva. </t>
  </si>
  <si>
    <t>Pigue</t>
  </si>
  <si>
    <t xml:space="preserve">Ing. Crespi Mario Gabriel </t>
  </si>
  <si>
    <t>2157-546-13
Alc 18</t>
  </si>
  <si>
    <t>MARCEGALO SA</t>
  </si>
  <si>
    <t>Diseño y fabricación de un semirremolque con sistema ABS y EBS para transportar Biodiesel</t>
  </si>
  <si>
    <t xml:space="preserve">Ing. Daniel Oscar Tovio  </t>
  </si>
  <si>
    <t>2157-546-13
Alc 19</t>
  </si>
  <si>
    <t>Desarrollo de sistema innovador  para almacenaje de cereal</t>
  </si>
  <si>
    <t>9 de julio</t>
  </si>
  <si>
    <t xml:space="preserve">Ing. Claudio Martins </t>
  </si>
  <si>
    <t>Sistema de planificación y control de producción</t>
  </si>
  <si>
    <t>Proyectos de Crédito Fiscal - Convocatoria II-   2013</t>
  </si>
  <si>
    <t>AMEGUAL y MARCHAN SH</t>
  </si>
  <si>
    <t xml:space="preserve">                                 Acta 1393 - Anexo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</si>
</sst>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200" formatCode="&quot;$&quot;\ #,##0.00"/>
    <numFmt numFmtId="201" formatCode="[$$-2C0A]\ #,##0.00"/>
  </numFmts>
  <fonts count="9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200" fontId="6" fillId="0" borderId="1" xfId="0" applyNumberFormat="1" applyFont="1" applyBorder="1" applyAlignment="1">
      <alignment horizontal="center" vertical="center" wrapText="1"/>
    </xf>
    <xf numFmtId="200" fontId="6" fillId="0" borderId="1" xfId="0" applyNumberFormat="1" applyFont="1" applyFill="1" applyBorder="1" applyAlignment="1">
      <alignment horizontal="center" vertical="center" wrapText="1"/>
    </xf>
    <xf numFmtId="201" fontId="6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38100</xdr:rowOff>
    </xdr:from>
    <xdr:to>
      <xdr:col>8</xdr:col>
      <xdr:colOff>342900</xdr:colOff>
      <xdr:row>4</xdr:row>
      <xdr:rowOff>66675</xdr:rowOff>
    </xdr:to>
    <xdr:pic>
      <xdr:nvPicPr>
        <xdr:cNvPr id="1107" name="Picture 2" descr="logo 31-05-20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8100"/>
          <a:ext cx="73628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9"/>
  <sheetViews>
    <sheetView tabSelected="1" workbookViewId="0">
      <selection activeCell="D12" sqref="D11:D12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2" bestFit="1" customWidth="1"/>
    <col min="6" max="6" width="7.5703125" customWidth="1"/>
    <col min="7" max="7" width="10.140625" bestFit="1" customWidth="1"/>
    <col min="8" max="8" width="14.85546875" customWidth="1"/>
    <col min="9" max="9" width="12.28515625" customWidth="1"/>
    <col min="10" max="18" width="9.140625" customWidth="1"/>
    <col min="19" max="19" width="8.42578125" customWidth="1"/>
  </cols>
  <sheetData>
    <row r="5" spans="1:11" x14ac:dyDescent="0.2">
      <c r="B5" s="4"/>
      <c r="C5" s="4"/>
      <c r="D5" s="4"/>
      <c r="E5" s="4"/>
      <c r="F5" s="4"/>
      <c r="G5" s="4"/>
      <c r="H5" s="4"/>
      <c r="I5" s="4"/>
    </row>
    <row r="6" spans="1:11" x14ac:dyDescent="0.2">
      <c r="B6" s="4"/>
      <c r="C6" s="4"/>
      <c r="D6" s="16" t="s">
        <v>39</v>
      </c>
      <c r="E6" s="4"/>
      <c r="F6" s="4"/>
      <c r="G6" s="4"/>
      <c r="H6" s="4"/>
      <c r="I6" s="4"/>
    </row>
    <row r="7" spans="1:11" ht="15.75" x14ac:dyDescent="0.25">
      <c r="B7" s="17"/>
      <c r="C7" s="17"/>
      <c r="D7" s="17"/>
      <c r="E7" s="17"/>
      <c r="F7" s="17"/>
      <c r="G7" s="17"/>
      <c r="H7" s="17"/>
      <c r="I7" s="17"/>
      <c r="J7" s="2"/>
      <c r="K7" s="2"/>
    </row>
    <row r="8" spans="1:11" ht="15.75" x14ac:dyDescent="0.25">
      <c r="B8" s="18" t="s">
        <v>37</v>
      </c>
      <c r="C8" s="18"/>
      <c r="D8" s="18"/>
      <c r="E8" s="18"/>
      <c r="F8" s="18"/>
      <c r="G8" s="18"/>
      <c r="H8" s="18"/>
      <c r="I8" s="18"/>
      <c r="J8" s="1"/>
      <c r="K8" s="1"/>
    </row>
    <row r="9" spans="1:11" s="3" customFormat="1" ht="46.5" customHeight="1" x14ac:dyDescent="0.2">
      <c r="B9" s="10" t="s">
        <v>0</v>
      </c>
      <c r="C9" s="10" t="s">
        <v>1</v>
      </c>
      <c r="D9" s="10" t="s">
        <v>2</v>
      </c>
      <c r="E9" s="10" t="s">
        <v>3</v>
      </c>
      <c r="F9" s="10" t="s">
        <v>8</v>
      </c>
      <c r="G9" s="10" t="s">
        <v>4</v>
      </c>
      <c r="H9" s="10" t="s">
        <v>9</v>
      </c>
      <c r="I9" s="10" t="s">
        <v>5</v>
      </c>
    </row>
    <row r="10" spans="1:11" s="3" customFormat="1" ht="51.75" customHeight="1" x14ac:dyDescent="0.2">
      <c r="B10" s="11" t="s">
        <v>11</v>
      </c>
      <c r="C10" s="11" t="s">
        <v>12</v>
      </c>
      <c r="D10" s="11" t="s">
        <v>13</v>
      </c>
      <c r="E10" s="13">
        <v>267350</v>
      </c>
      <c r="F10" s="12">
        <v>0.5</v>
      </c>
      <c r="G10" s="14">
        <f t="shared" ref="G10:G15" si="0">E10*F10</f>
        <v>133675</v>
      </c>
      <c r="H10" s="14" t="s">
        <v>14</v>
      </c>
      <c r="I10" s="11" t="s">
        <v>15</v>
      </c>
    </row>
    <row r="11" spans="1:11" s="3" customFormat="1" ht="51.75" customHeight="1" x14ac:dyDescent="0.2">
      <c r="B11" s="11" t="s">
        <v>16</v>
      </c>
      <c r="C11" s="11" t="s">
        <v>19</v>
      </c>
      <c r="D11" s="11" t="s">
        <v>20</v>
      </c>
      <c r="E11" s="15">
        <v>423580</v>
      </c>
      <c r="F11" s="12">
        <v>0.35</v>
      </c>
      <c r="G11" s="15">
        <f t="shared" si="0"/>
        <v>148253</v>
      </c>
      <c r="H11" s="11" t="s">
        <v>21</v>
      </c>
      <c r="I11" s="11" t="s">
        <v>10</v>
      </c>
    </row>
    <row r="12" spans="1:11" s="3" customFormat="1" ht="51.75" customHeight="1" x14ac:dyDescent="0.2">
      <c r="B12" s="11" t="s">
        <v>17</v>
      </c>
      <c r="C12" s="11" t="s">
        <v>22</v>
      </c>
      <c r="D12" s="11" t="s">
        <v>36</v>
      </c>
      <c r="E12" s="15">
        <v>176210</v>
      </c>
      <c r="F12" s="12">
        <v>0.5</v>
      </c>
      <c r="G12" s="15">
        <f t="shared" si="0"/>
        <v>88105</v>
      </c>
      <c r="H12" s="11" t="s">
        <v>23</v>
      </c>
      <c r="I12" s="11" t="s">
        <v>15</v>
      </c>
    </row>
    <row r="13" spans="1:11" s="3" customFormat="1" ht="51.75" customHeight="1" x14ac:dyDescent="0.2">
      <c r="B13" s="11" t="s">
        <v>18</v>
      </c>
      <c r="C13" s="11" t="s">
        <v>24</v>
      </c>
      <c r="D13" s="11" t="s">
        <v>25</v>
      </c>
      <c r="E13" s="15">
        <v>87850</v>
      </c>
      <c r="F13" s="12">
        <v>0.5</v>
      </c>
      <c r="G13" s="15">
        <f t="shared" si="0"/>
        <v>43925</v>
      </c>
      <c r="H13" s="11" t="s">
        <v>26</v>
      </c>
      <c r="I13" s="11" t="s">
        <v>27</v>
      </c>
    </row>
    <row r="14" spans="1:11" s="3" customFormat="1" ht="51.75" customHeight="1" x14ac:dyDescent="0.2">
      <c r="B14" s="11" t="s">
        <v>28</v>
      </c>
      <c r="C14" s="11" t="s">
        <v>29</v>
      </c>
      <c r="D14" s="11" t="s">
        <v>30</v>
      </c>
      <c r="E14" s="15">
        <v>248450</v>
      </c>
      <c r="F14" s="12">
        <v>0.4</v>
      </c>
      <c r="G14" s="15">
        <f t="shared" si="0"/>
        <v>99380</v>
      </c>
      <c r="H14" s="11" t="s">
        <v>23</v>
      </c>
      <c r="I14" s="11" t="s">
        <v>31</v>
      </c>
    </row>
    <row r="15" spans="1:11" s="3" customFormat="1" ht="51.75" customHeight="1" x14ac:dyDescent="0.2">
      <c r="B15" s="11" t="s">
        <v>32</v>
      </c>
      <c r="C15" s="11" t="s">
        <v>38</v>
      </c>
      <c r="D15" s="11" t="s">
        <v>33</v>
      </c>
      <c r="E15" s="15">
        <v>222970.02</v>
      </c>
      <c r="F15" s="12">
        <v>0.5</v>
      </c>
      <c r="G15" s="15">
        <f t="shared" si="0"/>
        <v>111485.01</v>
      </c>
      <c r="H15" s="11" t="s">
        <v>34</v>
      </c>
      <c r="I15" s="11" t="s">
        <v>35</v>
      </c>
    </row>
    <row r="16" spans="1:11" s="3" customFormat="1" ht="31.5" customHeight="1" x14ac:dyDescent="0.2">
      <c r="A16" s="9"/>
      <c r="B16" s="21" t="s">
        <v>6</v>
      </c>
      <c r="C16" s="21"/>
      <c r="D16" s="21"/>
      <c r="E16" s="22">
        <f>SUM(E10:E15)</f>
        <v>1426410.02</v>
      </c>
      <c r="F16" s="22"/>
      <c r="G16" s="22"/>
      <c r="H16" s="22"/>
      <c r="I16" s="22"/>
    </row>
    <row r="17" spans="2:9" s="3" customFormat="1" ht="18" x14ac:dyDescent="0.2">
      <c r="B17" s="21" t="s">
        <v>7</v>
      </c>
      <c r="C17" s="21"/>
      <c r="D17" s="21"/>
      <c r="E17" s="22">
        <f>SUM(G10:G15)</f>
        <v>624823.01</v>
      </c>
      <c r="F17" s="22"/>
      <c r="G17" s="22"/>
      <c r="H17" s="22"/>
      <c r="I17" s="22"/>
    </row>
    <row r="18" spans="2:9" s="3" customFormat="1" ht="18" customHeight="1" x14ac:dyDescent="0.2"/>
    <row r="19" spans="2:9" ht="18" x14ac:dyDescent="0.2">
      <c r="B19" s="19"/>
      <c r="C19" s="19"/>
      <c r="D19" s="19"/>
      <c r="E19" s="20"/>
      <c r="F19" s="20"/>
      <c r="G19" s="20"/>
      <c r="H19" s="20"/>
      <c r="I19" s="20"/>
    </row>
    <row r="20" spans="2:9" ht="18" x14ac:dyDescent="0.2">
      <c r="B20" s="19"/>
      <c r="C20" s="19"/>
      <c r="D20" s="19"/>
      <c r="E20" s="20"/>
      <c r="F20" s="20"/>
      <c r="G20" s="20"/>
      <c r="H20" s="20"/>
      <c r="I20" s="20"/>
    </row>
    <row r="23" spans="2:9" x14ac:dyDescent="0.2">
      <c r="B23" s="5"/>
      <c r="C23" s="5"/>
      <c r="D23" s="5"/>
      <c r="E23" s="6"/>
      <c r="F23" s="7"/>
      <c r="G23" s="8"/>
      <c r="H23" s="8"/>
      <c r="I23" s="5"/>
    </row>
    <row r="24" spans="2:9" x14ac:dyDescent="0.2">
      <c r="B24" s="5"/>
      <c r="C24" s="5"/>
      <c r="D24" s="5"/>
      <c r="E24" s="6"/>
      <c r="F24" s="7"/>
      <c r="G24" s="8"/>
      <c r="H24" s="8"/>
      <c r="I24" s="5"/>
    </row>
    <row r="25" spans="2:9" x14ac:dyDescent="0.2">
      <c r="B25" s="5"/>
      <c r="C25" s="5"/>
      <c r="D25" s="5"/>
      <c r="E25" s="6"/>
      <c r="F25" s="7"/>
      <c r="G25" s="8"/>
      <c r="H25" s="8"/>
      <c r="I25" s="5"/>
    </row>
    <row r="26" spans="2:9" x14ac:dyDescent="0.2">
      <c r="B26" s="5"/>
      <c r="C26" s="5"/>
      <c r="D26" s="5"/>
      <c r="E26" s="6"/>
      <c r="F26" s="7"/>
      <c r="G26" s="8"/>
      <c r="H26" s="8"/>
      <c r="I26" s="5"/>
    </row>
    <row r="27" spans="2:9" x14ac:dyDescent="0.2">
      <c r="B27" s="5"/>
      <c r="C27" s="5"/>
      <c r="D27" s="5"/>
      <c r="E27" s="6"/>
      <c r="F27" s="7"/>
      <c r="G27" s="8"/>
      <c r="H27" s="8"/>
      <c r="I27" s="5"/>
    </row>
    <row r="28" spans="2:9" x14ac:dyDescent="0.2">
      <c r="B28" s="5"/>
      <c r="C28" s="5"/>
      <c r="D28" s="5"/>
      <c r="E28" s="6"/>
      <c r="F28" s="7"/>
      <c r="G28" s="8"/>
      <c r="H28" s="8"/>
      <c r="I28" s="5"/>
    </row>
    <row r="29" spans="2:9" x14ac:dyDescent="0.2">
      <c r="B29" s="4"/>
      <c r="C29" s="4"/>
      <c r="D29" s="4"/>
      <c r="E29" s="4"/>
      <c r="F29" s="4"/>
      <c r="G29" s="4"/>
      <c r="H29" s="4"/>
      <c r="I29" s="4"/>
    </row>
  </sheetData>
  <mergeCells count="10">
    <mergeCell ref="B7:I7"/>
    <mergeCell ref="B8:I8"/>
    <mergeCell ref="B19:D19"/>
    <mergeCell ref="B20:D20"/>
    <mergeCell ref="E19:I19"/>
    <mergeCell ref="E20:I20"/>
    <mergeCell ref="B16:D16"/>
    <mergeCell ref="E16:I16"/>
    <mergeCell ref="B17:D17"/>
    <mergeCell ref="E17:I17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6" sqref="A36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2013-11-26T14:35:41Z</cp:lastPrinted>
  <dcterms:created xsi:type="dcterms:W3CDTF">1996-11-27T10:00:04Z</dcterms:created>
  <dcterms:modified xsi:type="dcterms:W3CDTF">2017-04-26T13:48:46Z</dcterms:modified>
</cp:coreProperties>
</file>