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35" windowWidth="9420" windowHeight="45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G12" i="1" l="1"/>
  <c r="G11" i="1"/>
  <c r="G10" i="1"/>
  <c r="E13" i="1"/>
  <c r="E14" i="1"/>
</calcChain>
</file>

<file path=xl/sharedStrings.xml><?xml version="1.0" encoding="utf-8"?>
<sst xmlns="http://schemas.openxmlformats.org/spreadsheetml/2006/main" count="27" uniqueCount="27">
  <si>
    <t>N° Expediente</t>
  </si>
  <si>
    <t>Empresa</t>
  </si>
  <si>
    <t>Título del Proyecto</t>
  </si>
  <si>
    <t>Costo total  del Proyecto</t>
  </si>
  <si>
    <t>Crédito Fiscal otorgado</t>
  </si>
  <si>
    <t>Evaluador</t>
  </si>
  <si>
    <t>MONTO TOTAL DE PROYECTOS:</t>
  </si>
  <si>
    <t>CRÉDITO FISCAL OTORGADO:</t>
  </si>
  <si>
    <t>%</t>
  </si>
  <si>
    <t>Localidad</t>
  </si>
  <si>
    <t>CRÉDITO FISCAL 2015</t>
  </si>
  <si>
    <t>La Plata</t>
  </si>
  <si>
    <t>Ing. Armando De Giusti</t>
  </si>
  <si>
    <t>2157-1512/15   Alc 4</t>
  </si>
  <si>
    <t>MODESTO BERTOLINI</t>
  </si>
  <si>
    <t>Diseño y desarrollo de línea de productos Kosher</t>
  </si>
  <si>
    <t>Brandsen</t>
  </si>
  <si>
    <t>Ing. Ana Cozzarin</t>
  </si>
  <si>
    <t>2157-1512/15   Alc 8</t>
  </si>
  <si>
    <t>SOLAER INGENIERÍA ARGENTINA SA</t>
  </si>
  <si>
    <t>Desarrollo de software para el procesamiento de datos sísmicos 3D</t>
  </si>
  <si>
    <t>2157-1512/15   Alc 9</t>
  </si>
  <si>
    <t>TEAP S.R.L.</t>
  </si>
  <si>
    <t>Befit: Balanza de control médico, conectada a internet</t>
  </si>
  <si>
    <t>Berazategui</t>
  </si>
  <si>
    <t>Ing. Agustín Tomás</t>
  </si>
  <si>
    <t xml:space="preserve">                                      Acta 1425 - Anexo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</si>
</sst>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200" formatCode="&quot;$&quot;\ #,##0.00"/>
    <numFmt numFmtId="201" formatCode="[$$-2C0A]\ #,##0.00"/>
  </numFmts>
  <fonts count="11" x14ac:knownFonts="1">
    <font>
      <sz val="10"/>
      <name val="Arial"/>
    </font>
    <font>
      <b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0" applyFont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200" fontId="6" fillId="0" borderId="0" xfId="0" applyNumberFormat="1" applyFont="1" applyBorder="1" applyAlignment="1">
      <alignment horizontal="center" vertical="center" wrapText="1"/>
    </xf>
    <xf numFmtId="9" fontId="6" fillId="0" borderId="0" xfId="0" applyNumberFormat="1" applyFont="1" applyBorder="1" applyAlignment="1">
      <alignment horizontal="center" vertical="center" wrapText="1"/>
    </xf>
    <xf numFmtId="200" fontId="6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1" fontId="4" fillId="0" borderId="0" xfId="0" applyNumberFormat="1" applyFont="1"/>
    <xf numFmtId="201" fontId="9" fillId="0" borderId="0" xfId="0" applyNumberFormat="1" applyFont="1" applyBorder="1" applyAlignment="1">
      <alignment horizontal="center" vertical="center"/>
    </xf>
    <xf numFmtId="9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/>
    <xf numFmtId="4" fontId="6" fillId="0" borderId="1" xfId="0" applyNumberFormat="1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/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200" fontId="5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00" fontId="5" fillId="0" borderId="1" xfId="0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0</xdr:row>
      <xdr:rowOff>47625</xdr:rowOff>
    </xdr:from>
    <xdr:to>
      <xdr:col>7</xdr:col>
      <xdr:colOff>866775</xdr:colOff>
      <xdr:row>2</xdr:row>
      <xdr:rowOff>142875</xdr:rowOff>
    </xdr:to>
    <xdr:pic>
      <xdr:nvPicPr>
        <xdr:cNvPr id="1121" name="Picture 74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47625"/>
          <a:ext cx="59817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26"/>
  <sheetViews>
    <sheetView tabSelected="1" workbookViewId="0">
      <selection activeCell="D9" sqref="D9"/>
    </sheetView>
  </sheetViews>
  <sheetFormatPr baseColWidth="10" defaultColWidth="9.140625" defaultRowHeight="12.75" x14ac:dyDescent="0.2"/>
  <cols>
    <col min="1" max="1" width="2.140625" bestFit="1" customWidth="1"/>
    <col min="2" max="2" width="12.28515625" customWidth="1"/>
    <col min="3" max="3" width="16.5703125" bestFit="1" customWidth="1"/>
    <col min="4" max="4" width="32" customWidth="1"/>
    <col min="5" max="5" width="12" bestFit="1" customWidth="1"/>
    <col min="6" max="6" width="7.5703125" customWidth="1"/>
    <col min="7" max="7" width="11.28515625" bestFit="1" customWidth="1"/>
    <col min="8" max="8" width="14.85546875" customWidth="1"/>
    <col min="9" max="9" width="12.28515625" customWidth="1"/>
    <col min="11" max="11" width="15.5703125" customWidth="1"/>
    <col min="13" max="13" width="15.7109375" customWidth="1"/>
    <col min="19" max="19" width="8.42578125" customWidth="1"/>
  </cols>
  <sheetData>
    <row r="5" spans="1:13" x14ac:dyDescent="0.2">
      <c r="B5" s="4"/>
      <c r="C5" s="4"/>
      <c r="D5" s="19" t="s">
        <v>26</v>
      </c>
      <c r="E5" s="20"/>
      <c r="F5" s="4"/>
      <c r="G5" s="4"/>
      <c r="H5" s="4"/>
      <c r="I5" s="4"/>
    </row>
    <row r="6" spans="1:13" x14ac:dyDescent="0.2">
      <c r="B6" s="4"/>
      <c r="C6" s="4"/>
      <c r="D6" s="4"/>
      <c r="E6" s="4"/>
      <c r="F6" s="4"/>
      <c r="G6" s="4"/>
      <c r="H6" s="4"/>
      <c r="I6" s="4"/>
    </row>
    <row r="7" spans="1:13" ht="15.75" x14ac:dyDescent="0.25">
      <c r="B7" s="21"/>
      <c r="C7" s="21"/>
      <c r="D7" s="21"/>
      <c r="E7" s="21"/>
      <c r="F7" s="21"/>
      <c r="G7" s="21"/>
      <c r="H7" s="21"/>
      <c r="I7" s="21"/>
      <c r="J7" s="2"/>
      <c r="K7" s="2"/>
    </row>
    <row r="8" spans="1:13" ht="30.75" customHeight="1" x14ac:dyDescent="0.25">
      <c r="B8" s="22" t="s">
        <v>10</v>
      </c>
      <c r="C8" s="23"/>
      <c r="D8" s="23"/>
      <c r="E8" s="23"/>
      <c r="F8" s="23"/>
      <c r="G8" s="23"/>
      <c r="H8" s="23"/>
      <c r="I8" s="24"/>
      <c r="J8" s="1"/>
      <c r="K8" s="1"/>
    </row>
    <row r="9" spans="1:13" s="3" customFormat="1" ht="51.75" customHeight="1" x14ac:dyDescent="0.2">
      <c r="B9" s="10" t="s">
        <v>0</v>
      </c>
      <c r="C9" s="10" t="s">
        <v>1</v>
      </c>
      <c r="D9" s="10" t="s">
        <v>2</v>
      </c>
      <c r="E9" s="10" t="s">
        <v>3</v>
      </c>
      <c r="F9" s="10" t="s">
        <v>8</v>
      </c>
      <c r="G9" s="10" t="s">
        <v>4</v>
      </c>
      <c r="H9" s="10" t="s">
        <v>9</v>
      </c>
      <c r="I9" s="10" t="s">
        <v>5</v>
      </c>
      <c r="K9" s="13"/>
      <c r="L9" s="14"/>
      <c r="M9" s="15"/>
    </row>
    <row r="10" spans="1:13" s="3" customFormat="1" ht="51.75" customHeight="1" x14ac:dyDescent="0.2">
      <c r="B10" s="11" t="s">
        <v>13</v>
      </c>
      <c r="C10" s="11" t="s">
        <v>14</v>
      </c>
      <c r="D10" s="11" t="s">
        <v>15</v>
      </c>
      <c r="E10" s="17">
        <v>205750</v>
      </c>
      <c r="F10" s="18">
        <v>0.5</v>
      </c>
      <c r="G10" s="17">
        <f>E10*F10</f>
        <v>102875</v>
      </c>
      <c r="H10" s="11" t="s">
        <v>16</v>
      </c>
      <c r="I10" s="11" t="s">
        <v>17</v>
      </c>
      <c r="K10" s="13"/>
      <c r="L10" s="14"/>
      <c r="M10" s="15"/>
    </row>
    <row r="11" spans="1:13" s="3" customFormat="1" ht="51.75" customHeight="1" x14ac:dyDescent="0.2">
      <c r="B11" s="11" t="s">
        <v>18</v>
      </c>
      <c r="C11" s="11" t="s">
        <v>19</v>
      </c>
      <c r="D11" s="11" t="s">
        <v>20</v>
      </c>
      <c r="E11" s="17">
        <v>299912.48</v>
      </c>
      <c r="F11" s="18">
        <v>0.5</v>
      </c>
      <c r="G11" s="17">
        <f>(E11*F11)</f>
        <v>149956.24</v>
      </c>
      <c r="H11" s="11" t="s">
        <v>11</v>
      </c>
      <c r="I11" s="11" t="s">
        <v>12</v>
      </c>
      <c r="K11" s="13"/>
      <c r="L11" s="14"/>
      <c r="M11" s="15"/>
    </row>
    <row r="12" spans="1:13" s="3" customFormat="1" ht="51.75" customHeight="1" x14ac:dyDescent="0.2">
      <c r="B12" s="11" t="s">
        <v>21</v>
      </c>
      <c r="C12" s="11" t="s">
        <v>22</v>
      </c>
      <c r="D12" s="11" t="s">
        <v>23</v>
      </c>
      <c r="E12" s="17">
        <v>278943.55</v>
      </c>
      <c r="F12" s="18">
        <v>0.5</v>
      </c>
      <c r="G12" s="17">
        <f>E12*F12</f>
        <v>139471.77499999999</v>
      </c>
      <c r="H12" s="11" t="s">
        <v>24</v>
      </c>
      <c r="I12" s="11" t="s">
        <v>25</v>
      </c>
      <c r="K12" s="15"/>
      <c r="L12" s="14"/>
      <c r="M12" s="15"/>
    </row>
    <row r="13" spans="1:13" s="3" customFormat="1" ht="31.5" customHeight="1" x14ac:dyDescent="0.2">
      <c r="A13" s="9"/>
      <c r="B13" s="27" t="s">
        <v>6</v>
      </c>
      <c r="C13" s="27"/>
      <c r="D13" s="27"/>
      <c r="E13" s="28">
        <f>SUM(E10:E12)</f>
        <v>784606.03</v>
      </c>
      <c r="F13" s="28"/>
      <c r="G13" s="28"/>
      <c r="H13" s="28"/>
      <c r="I13" s="28"/>
      <c r="K13" s="16"/>
      <c r="M13" s="12"/>
    </row>
    <row r="14" spans="1:13" s="3" customFormat="1" ht="18" x14ac:dyDescent="0.2">
      <c r="B14" s="27" t="s">
        <v>7</v>
      </c>
      <c r="C14" s="27"/>
      <c r="D14" s="27"/>
      <c r="E14" s="28">
        <f>SUM(G10:G12)</f>
        <v>392303.01500000001</v>
      </c>
      <c r="F14" s="28"/>
      <c r="G14" s="28"/>
      <c r="H14" s="28"/>
      <c r="I14" s="28"/>
    </row>
    <row r="15" spans="1:13" s="3" customFormat="1" ht="18" customHeight="1" x14ac:dyDescent="0.2"/>
    <row r="16" spans="1:13" ht="18" x14ac:dyDescent="0.2">
      <c r="B16" s="25"/>
      <c r="C16" s="25"/>
      <c r="D16" s="25"/>
      <c r="E16" s="26"/>
      <c r="F16" s="26"/>
      <c r="G16" s="26"/>
      <c r="H16" s="26"/>
      <c r="I16" s="26"/>
    </row>
    <row r="17" spans="2:9" ht="18" x14ac:dyDescent="0.2">
      <c r="B17" s="25"/>
      <c r="C17" s="25"/>
      <c r="D17" s="25"/>
      <c r="E17" s="26"/>
      <c r="F17" s="26"/>
      <c r="G17" s="26"/>
      <c r="H17" s="26"/>
      <c r="I17" s="26"/>
    </row>
    <row r="20" spans="2:9" x14ac:dyDescent="0.2">
      <c r="B20" s="5"/>
      <c r="C20" s="5"/>
      <c r="D20" s="5"/>
      <c r="E20" s="6"/>
      <c r="F20" s="7"/>
      <c r="G20" s="8"/>
      <c r="H20" s="8"/>
      <c r="I20" s="5"/>
    </row>
    <row r="21" spans="2:9" x14ac:dyDescent="0.2">
      <c r="B21" s="5"/>
      <c r="C21" s="5"/>
      <c r="D21" s="5"/>
      <c r="E21" s="6"/>
      <c r="F21" s="7"/>
      <c r="G21" s="8"/>
      <c r="H21" s="8"/>
      <c r="I21" s="5"/>
    </row>
    <row r="22" spans="2:9" x14ac:dyDescent="0.2">
      <c r="B22" s="5"/>
      <c r="C22" s="5"/>
      <c r="D22" s="5"/>
      <c r="E22" s="6"/>
      <c r="F22" s="7"/>
      <c r="G22" s="8"/>
      <c r="H22" s="8"/>
      <c r="I22" s="5"/>
    </row>
    <row r="23" spans="2:9" x14ac:dyDescent="0.2">
      <c r="B23" s="5"/>
      <c r="C23" s="5"/>
      <c r="D23" s="5"/>
      <c r="E23" s="6"/>
      <c r="F23" s="7"/>
      <c r="G23" s="8"/>
      <c r="H23" s="8"/>
      <c r="I23" s="5"/>
    </row>
    <row r="24" spans="2:9" x14ac:dyDescent="0.2">
      <c r="B24" s="5"/>
      <c r="C24" s="5"/>
      <c r="D24" s="5"/>
      <c r="E24" s="6"/>
      <c r="F24" s="7"/>
      <c r="G24" s="8"/>
      <c r="H24" s="8"/>
      <c r="I24" s="5"/>
    </row>
    <row r="25" spans="2:9" x14ac:dyDescent="0.2">
      <c r="B25" s="5"/>
      <c r="C25" s="5"/>
      <c r="D25" s="5"/>
      <c r="E25" s="6"/>
      <c r="F25" s="7"/>
      <c r="G25" s="8"/>
      <c r="H25" s="8"/>
      <c r="I25" s="5"/>
    </row>
    <row r="26" spans="2:9" x14ac:dyDescent="0.2">
      <c r="B26" s="4"/>
      <c r="C26" s="4"/>
      <c r="D26" s="4"/>
      <c r="E26" s="4"/>
      <c r="F26" s="4"/>
      <c r="G26" s="4"/>
      <c r="H26" s="4"/>
      <c r="I26" s="4"/>
    </row>
  </sheetData>
  <mergeCells count="10">
    <mergeCell ref="B7:I7"/>
    <mergeCell ref="B8:I8"/>
    <mergeCell ref="B16:D16"/>
    <mergeCell ref="B17:D17"/>
    <mergeCell ref="E16:I16"/>
    <mergeCell ref="E17:I17"/>
    <mergeCell ref="B13:D13"/>
    <mergeCell ref="E13:I13"/>
    <mergeCell ref="B14:D14"/>
    <mergeCell ref="E14:I14"/>
  </mergeCells>
  <phoneticPr fontId="0" type="noConversion"/>
  <printOptions horizontalCentered="1"/>
  <pageMargins left="0.35433070866141736" right="0.23622047244094491" top="0.19685039370078741" bottom="0.19685039370078741" header="0.11811023622047245" footer="0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ExpeUEW7</cp:lastModifiedBy>
  <cp:lastPrinted>2015-07-15T12:55:52Z</cp:lastPrinted>
  <dcterms:created xsi:type="dcterms:W3CDTF">1996-11-27T10:00:04Z</dcterms:created>
  <dcterms:modified xsi:type="dcterms:W3CDTF">2015-10-27T17:26:19Z</dcterms:modified>
</cp:coreProperties>
</file>